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lisateur\Desktop\"/>
    </mc:Choice>
  </mc:AlternateContent>
  <xr:revisionPtr revIDLastSave="0" documentId="13_ncr:1_{DDFA4FF6-9349-4815-AAD2-77E2A07E23F9}" xr6:coauthVersionLast="47" xr6:coauthVersionMax="47" xr10:uidLastSave="{00000000-0000-0000-0000-000000000000}"/>
  <bookViews>
    <workbookView xWindow="-120" yWindow="-120" windowWidth="17520" windowHeight="12480" xr2:uid="{00000000-000D-0000-FFFF-FFFF00000000}"/>
  </bookViews>
  <sheets>
    <sheet name="Régularisation progressive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5" i="1"/>
  <c r="C7" i="1" l="1"/>
  <c r="C8" i="1"/>
  <c r="C9" i="1"/>
  <c r="C11" i="1"/>
  <c r="C13" i="1"/>
  <c r="C14" i="1"/>
  <c r="C5" i="1"/>
  <c r="D5" i="1" s="1"/>
  <c r="C10" i="1"/>
  <c r="C16" i="1"/>
  <c r="D6" i="1" l="1"/>
  <c r="F5" i="1"/>
  <c r="G5" i="1" s="1"/>
  <c r="H5" i="1" s="1"/>
  <c r="D7" i="1" l="1"/>
  <c r="D8" i="1" s="1"/>
  <c r="D9" i="1" s="1"/>
  <c r="D10" i="1" s="1"/>
  <c r="D11" i="1" s="1"/>
  <c r="D12" i="1" s="1"/>
  <c r="D13" i="1" s="1"/>
  <c r="D14" i="1" s="1"/>
  <c r="D15" i="1" s="1"/>
  <c r="D16" i="1" s="1"/>
  <c r="F6" i="1"/>
  <c r="G6" i="1" s="1"/>
  <c r="H6" i="1" s="1"/>
  <c r="F7" i="1"/>
  <c r="G7" i="1" l="1"/>
  <c r="H7" i="1" s="1"/>
  <c r="F8" i="1"/>
  <c r="G8" i="1" s="1"/>
  <c r="H8" i="1" s="1"/>
  <c r="F9" i="1" l="1"/>
  <c r="G9" i="1" s="1"/>
  <c r="H9" i="1" s="1"/>
  <c r="F10" i="1" l="1"/>
  <c r="G10" i="1" s="1"/>
  <c r="H10" i="1" s="1"/>
  <c r="F11" i="1" l="1"/>
  <c r="G11" i="1" s="1"/>
  <c r="H11" i="1" s="1"/>
  <c r="F12" i="1" l="1"/>
  <c r="G12" i="1" s="1"/>
  <c r="H12" i="1" s="1"/>
  <c r="F13" i="1" l="1"/>
  <c r="G13" i="1" s="1"/>
  <c r="H13" i="1" s="1"/>
  <c r="F14" i="1" l="1"/>
  <c r="G14" i="1" s="1"/>
  <c r="H14" i="1" s="1"/>
  <c r="F16" i="1" l="1"/>
  <c r="F15" i="1"/>
  <c r="G15" i="1" s="1"/>
  <c r="H15" i="1" s="1"/>
  <c r="G16" i="1" l="1"/>
  <c r="H16" i="1" s="1"/>
</calcChain>
</file>

<file path=xl/sharedStrings.xml><?xml version="1.0" encoding="utf-8"?>
<sst xmlns="http://schemas.openxmlformats.org/spreadsheetml/2006/main" count="9" uniqueCount="9">
  <si>
    <t>MOIS</t>
  </si>
  <si>
    <t>Salaires bruts</t>
  </si>
  <si>
    <t>Cumuls bruts</t>
  </si>
  <si>
    <t>Plafonds cumulés</t>
  </si>
  <si>
    <t>TA cumulées</t>
  </si>
  <si>
    <t>TA du mois</t>
  </si>
  <si>
    <t>TB du mois</t>
  </si>
  <si>
    <t>NUMERO</t>
  </si>
  <si>
    <t>Plafond de sécurité sociale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</si>
</sst>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vertical="center"/>
    </xf>
    <xf numFmtId="17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164" fontId="0" fillId="0" borderId="1" xfId="1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3" fillId="0" borderId="0" xfId="1" applyNumberFormat="1" applyFont="1" applyAlignment="1">
      <alignment vertical="center"/>
    </xf>
    <xf numFmtId="164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7" fontId="0" fillId="0" borderId="1" xfId="0" applyNumberFormat="1" applyBorder="1" applyAlignment="1">
      <alignment vertical="center"/>
    </xf>
    <xf numFmtId="164" fontId="0" fillId="2" borderId="1" xfId="0" applyNumberFormat="1" applyFill="1" applyBorder="1" applyAlignment="1">
      <alignment vertical="center"/>
    </xf>
    <xf numFmtId="164" fontId="0" fillId="2" borderId="2" xfId="0" applyNumberFormat="1" applyFill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4" fontId="0" fillId="2" borderId="3" xfId="0" applyNumberFormat="1" applyFill="1" applyBorder="1" applyAlignment="1">
      <alignment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17"/>
  <sheetViews>
    <sheetView tabSelected="1" topLeftCell="B1" zoomScale="125" zoomScaleNormal="125" workbookViewId="0">
      <selection activeCell="E3" sqref="E3"/>
    </sheetView>
  </sheetViews>
  <sheetFormatPr baseColWidth="10" defaultColWidth="11.42578125" defaultRowHeight="15" x14ac:dyDescent="0.25"/>
  <cols>
    <col min="1" max="1" width="9.28515625" style="1" hidden="1" customWidth="1"/>
    <col min="2" max="2" width="11.42578125" style="1"/>
    <col min="3" max="3" width="12.85546875" style="1" bestFit="1" customWidth="1"/>
    <col min="4" max="4" width="12.5703125" style="1" bestFit="1" customWidth="1"/>
    <col min="5" max="5" width="16.7109375" style="1" bestFit="1" customWidth="1"/>
    <col min="6" max="6" width="12.28515625" style="1" bestFit="1" customWidth="1"/>
    <col min="7" max="16384" width="11.42578125" style="1"/>
  </cols>
  <sheetData>
    <row r="2" spans="1:8" ht="18.75" x14ac:dyDescent="0.25">
      <c r="B2" s="3" t="s">
        <v>8</v>
      </c>
      <c r="E2" s="6">
        <v>3864</v>
      </c>
    </row>
    <row r="4" spans="1:8" ht="22.5" customHeight="1" x14ac:dyDescent="0.25">
      <c r="A4" s="8" t="s">
        <v>7</v>
      </c>
      <c r="B4" s="8" t="s">
        <v>0</v>
      </c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8" t="s">
        <v>6</v>
      </c>
    </row>
    <row r="5" spans="1:8" ht="22.5" customHeight="1" x14ac:dyDescent="0.25">
      <c r="A5" s="5">
        <v>1</v>
      </c>
      <c r="B5" s="9">
        <v>44927</v>
      </c>
      <c r="C5" s="4" t="e">
        <f>#REF!</f>
        <v>#REF!</v>
      </c>
      <c r="D5" s="7" t="e">
        <f>C5</f>
        <v>#REF!</v>
      </c>
      <c r="E5" s="7">
        <f>$E$2*A5</f>
        <v>3864</v>
      </c>
      <c r="F5" s="7" t="e">
        <f>MIN(D5,E5)</f>
        <v>#REF!</v>
      </c>
      <c r="G5" s="7" t="e">
        <f>F5</f>
        <v>#REF!</v>
      </c>
      <c r="H5" s="10" t="e">
        <f>C5-G5</f>
        <v>#REF!</v>
      </c>
    </row>
    <row r="6" spans="1:8" ht="22.5" customHeight="1" x14ac:dyDescent="0.25">
      <c r="A6" s="5">
        <v>2</v>
      </c>
      <c r="B6" s="9">
        <v>44958</v>
      </c>
      <c r="C6" s="4">
        <v>4000</v>
      </c>
      <c r="D6" s="7" t="e">
        <f>D5+C6</f>
        <v>#REF!</v>
      </c>
      <c r="E6" s="7">
        <f t="shared" ref="E6:E16" si="0">$E$2*A6</f>
        <v>7728</v>
      </c>
      <c r="F6" s="7" t="e">
        <f>MIN(D6,E6)</f>
        <v>#REF!</v>
      </c>
      <c r="G6" s="7" t="e">
        <f>F6-F5</f>
        <v>#REF!</v>
      </c>
      <c r="H6" s="11" t="e">
        <f t="shared" ref="H6:H16" si="1">C6-G6</f>
        <v>#REF!</v>
      </c>
    </row>
    <row r="7" spans="1:8" ht="22.5" customHeight="1" x14ac:dyDescent="0.25">
      <c r="A7" s="5">
        <v>3</v>
      </c>
      <c r="B7" s="9">
        <v>44986</v>
      </c>
      <c r="C7" s="4" t="e">
        <f>#REF!</f>
        <v>#REF!</v>
      </c>
      <c r="D7" s="7" t="e">
        <f>D6+C7</f>
        <v>#REF!</v>
      </c>
      <c r="E7" s="7">
        <f t="shared" si="0"/>
        <v>11592</v>
      </c>
      <c r="F7" s="12" t="e">
        <f t="shared" ref="F7:F16" si="2">MIN(D7,E7)</f>
        <v>#REF!</v>
      </c>
      <c r="G7" s="12" t="e">
        <f>F7-F6</f>
        <v>#REF!</v>
      </c>
      <c r="H7" s="13" t="e">
        <f t="shared" si="1"/>
        <v>#REF!</v>
      </c>
    </row>
    <row r="8" spans="1:8" ht="22.5" customHeight="1" x14ac:dyDescent="0.25">
      <c r="A8" s="5">
        <v>4</v>
      </c>
      <c r="B8" s="9">
        <v>45017</v>
      </c>
      <c r="C8" s="4" t="e">
        <f>#REF!</f>
        <v>#REF!</v>
      </c>
      <c r="D8" s="7" t="e">
        <f t="shared" ref="D8:D16" si="3">D7+C8</f>
        <v>#REF!</v>
      </c>
      <c r="E8" s="7">
        <f t="shared" si="0"/>
        <v>15456</v>
      </c>
      <c r="F8" s="7" t="e">
        <f t="shared" si="2"/>
        <v>#REF!</v>
      </c>
      <c r="G8" s="7" t="e">
        <f t="shared" ref="G8:G16" si="4">F8-F7</f>
        <v>#REF!</v>
      </c>
      <c r="H8" s="10" t="e">
        <f t="shared" si="1"/>
        <v>#REF!</v>
      </c>
    </row>
    <row r="9" spans="1:8" ht="22.5" customHeight="1" x14ac:dyDescent="0.25">
      <c r="A9" s="5">
        <v>5</v>
      </c>
      <c r="B9" s="9">
        <v>45047</v>
      </c>
      <c r="C9" s="4" t="e">
        <f>#REF!</f>
        <v>#REF!</v>
      </c>
      <c r="D9" s="7" t="e">
        <f t="shared" si="3"/>
        <v>#REF!</v>
      </c>
      <c r="E9" s="7">
        <f t="shared" si="0"/>
        <v>19320</v>
      </c>
      <c r="F9" s="7" t="e">
        <f t="shared" si="2"/>
        <v>#REF!</v>
      </c>
      <c r="G9" s="7" t="e">
        <f t="shared" si="4"/>
        <v>#REF!</v>
      </c>
      <c r="H9" s="10" t="e">
        <f t="shared" si="1"/>
        <v>#REF!</v>
      </c>
    </row>
    <row r="10" spans="1:8" ht="22.5" customHeight="1" x14ac:dyDescent="0.25">
      <c r="A10" s="5">
        <v>6</v>
      </c>
      <c r="B10" s="9">
        <v>45078</v>
      </c>
      <c r="C10" s="4" t="e">
        <f>#REF!</f>
        <v>#REF!</v>
      </c>
      <c r="D10" s="7" t="e">
        <f t="shared" si="3"/>
        <v>#REF!</v>
      </c>
      <c r="E10" s="7">
        <f t="shared" si="0"/>
        <v>23184</v>
      </c>
      <c r="F10" s="7" t="e">
        <f t="shared" si="2"/>
        <v>#REF!</v>
      </c>
      <c r="G10" s="7" t="e">
        <f t="shared" si="4"/>
        <v>#REF!</v>
      </c>
      <c r="H10" s="10" t="e">
        <f t="shared" si="1"/>
        <v>#REF!</v>
      </c>
    </row>
    <row r="11" spans="1:8" ht="22.5" customHeight="1" x14ac:dyDescent="0.25">
      <c r="A11" s="5">
        <v>7</v>
      </c>
      <c r="B11" s="9">
        <v>45108</v>
      </c>
      <c r="C11" s="4" t="e">
        <f>#REF!</f>
        <v>#REF!</v>
      </c>
      <c r="D11" s="7" t="e">
        <f t="shared" si="3"/>
        <v>#REF!</v>
      </c>
      <c r="E11" s="7">
        <f t="shared" si="0"/>
        <v>27048</v>
      </c>
      <c r="F11" s="7" t="e">
        <f t="shared" si="2"/>
        <v>#REF!</v>
      </c>
      <c r="G11" s="7" t="e">
        <f t="shared" si="4"/>
        <v>#REF!</v>
      </c>
      <c r="H11" s="10" t="e">
        <f t="shared" si="1"/>
        <v>#REF!</v>
      </c>
    </row>
    <row r="12" spans="1:8" ht="22.5" customHeight="1" x14ac:dyDescent="0.25">
      <c r="A12" s="5">
        <v>8</v>
      </c>
      <c r="B12" s="9">
        <v>45139</v>
      </c>
      <c r="C12" s="4">
        <v>3000</v>
      </c>
      <c r="D12" s="7" t="e">
        <f t="shared" si="3"/>
        <v>#REF!</v>
      </c>
      <c r="E12" s="7">
        <f t="shared" si="0"/>
        <v>30912</v>
      </c>
      <c r="F12" s="7" t="e">
        <f t="shared" si="2"/>
        <v>#REF!</v>
      </c>
      <c r="G12" s="7" t="e">
        <f t="shared" si="4"/>
        <v>#REF!</v>
      </c>
      <c r="H12" s="10" t="e">
        <f t="shared" si="1"/>
        <v>#REF!</v>
      </c>
    </row>
    <row r="13" spans="1:8" ht="22.5" customHeight="1" x14ac:dyDescent="0.25">
      <c r="A13" s="5">
        <v>9</v>
      </c>
      <c r="B13" s="9">
        <v>45170</v>
      </c>
      <c r="C13" s="4" t="e">
        <f>#REF!</f>
        <v>#REF!</v>
      </c>
      <c r="D13" s="7" t="e">
        <f t="shared" si="3"/>
        <v>#REF!</v>
      </c>
      <c r="E13" s="7">
        <f t="shared" si="0"/>
        <v>34776</v>
      </c>
      <c r="F13" s="7" t="e">
        <f t="shared" si="2"/>
        <v>#REF!</v>
      </c>
      <c r="G13" s="7" t="e">
        <f t="shared" si="4"/>
        <v>#REF!</v>
      </c>
      <c r="H13" s="10" t="e">
        <f t="shared" si="1"/>
        <v>#REF!</v>
      </c>
    </row>
    <row r="14" spans="1:8" ht="22.5" customHeight="1" x14ac:dyDescent="0.25">
      <c r="A14" s="5">
        <v>10</v>
      </c>
      <c r="B14" s="9">
        <v>45200</v>
      </c>
      <c r="C14" s="4" t="e">
        <f>#REF!</f>
        <v>#REF!</v>
      </c>
      <c r="D14" s="7" t="e">
        <f t="shared" si="3"/>
        <v>#REF!</v>
      </c>
      <c r="E14" s="7">
        <f t="shared" si="0"/>
        <v>38640</v>
      </c>
      <c r="F14" s="7" t="e">
        <f t="shared" si="2"/>
        <v>#REF!</v>
      </c>
      <c r="G14" s="7" t="e">
        <f t="shared" si="4"/>
        <v>#REF!</v>
      </c>
      <c r="H14" s="10" t="e">
        <f t="shared" si="1"/>
        <v>#REF!</v>
      </c>
    </row>
    <row r="15" spans="1:8" ht="22.5" customHeight="1" x14ac:dyDescent="0.25">
      <c r="A15" s="5">
        <v>11</v>
      </c>
      <c r="B15" s="9">
        <v>45231</v>
      </c>
      <c r="C15" s="4">
        <v>4000</v>
      </c>
      <c r="D15" s="7" t="e">
        <f t="shared" si="3"/>
        <v>#REF!</v>
      </c>
      <c r="E15" s="7">
        <f t="shared" si="0"/>
        <v>42504</v>
      </c>
      <c r="F15" s="7" t="e">
        <f t="shared" si="2"/>
        <v>#REF!</v>
      </c>
      <c r="G15" s="7" t="e">
        <f t="shared" si="4"/>
        <v>#REF!</v>
      </c>
      <c r="H15" s="10" t="e">
        <f t="shared" si="1"/>
        <v>#REF!</v>
      </c>
    </row>
    <row r="16" spans="1:8" ht="22.5" customHeight="1" x14ac:dyDescent="0.25">
      <c r="A16" s="5">
        <v>12</v>
      </c>
      <c r="B16" s="9">
        <v>45261</v>
      </c>
      <c r="C16" s="4" t="e">
        <f>#REF!</f>
        <v>#REF!</v>
      </c>
      <c r="D16" s="7" t="e">
        <f t="shared" si="3"/>
        <v>#REF!</v>
      </c>
      <c r="E16" s="7">
        <f t="shared" si="0"/>
        <v>46368</v>
      </c>
      <c r="F16" s="7" t="e">
        <f t="shared" si="2"/>
        <v>#REF!</v>
      </c>
      <c r="G16" s="7" t="e">
        <f t="shared" si="4"/>
        <v>#REF!</v>
      </c>
      <c r="H16" s="10" t="e">
        <f t="shared" si="1"/>
        <v>#REF!</v>
      </c>
    </row>
    <row r="17" spans="2:2" x14ac:dyDescent="0.25">
      <c r="B17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Régularisation progressive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ARKHOS</dc:creator>
  <cp:lastModifiedBy>Utilisateur</cp:lastModifiedBy>
  <cp:lastPrinted>2023-03-16T12:43:35Z</cp:lastPrinted>
  <dcterms:created xsi:type="dcterms:W3CDTF">2017-11-21T15:24:38Z</dcterms:created>
  <dcterms:modified xsi:type="dcterms:W3CDTF">2024-12-18T09:22:14Z</dcterms:modified>
</cp:coreProperties>
</file>